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lid Waste Coordinator\Recycling and Solid Waste\Contract Procurement\2020-2021 Procurement\Final RFP\Addendums\Addendum 7 Recycling Commodity Value\Final\"/>
    </mc:Choice>
  </mc:AlternateContent>
  <xr:revisionPtr revIDLastSave="0" documentId="10_ncr:100000_{D7E4BEF8-C623-4193-9ACD-F2540ADD23E8}" xr6:coauthVersionLast="31" xr6:coauthVersionMax="45" xr10:uidLastSave="{00000000-0000-0000-0000-000000000000}"/>
  <bookViews>
    <workbookView xWindow="-120" yWindow="-120" windowWidth="29040" windowHeight="15840" xr2:uid="{3DB8B1D9-0070-4A3D-9032-7374782E9F8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49" i="1"/>
  <c r="G48" i="1"/>
  <c r="G47" i="1"/>
  <c r="G46" i="1"/>
  <c r="G45" i="1"/>
  <c r="G43" i="1"/>
  <c r="G42" i="1"/>
  <c r="G41" i="1"/>
  <c r="G40" i="1"/>
  <c r="G33" i="1"/>
  <c r="G32" i="1"/>
  <c r="G31" i="1"/>
  <c r="G30" i="1"/>
  <c r="G29" i="1"/>
  <c r="G15" i="1"/>
  <c r="G14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<sst xmlns="http://schemas.openxmlformats.org/spreadsheetml/2006/main" count="199" uniqueCount="166">
  <si>
    <t>Single Family Residential Garbage Service</t>
  </si>
  <si>
    <t>Service Level</t>
  </si>
  <si>
    <t>Service Level Count</t>
  </si>
  <si>
    <t>Pounds Per Unit</t>
  </si>
  <si>
    <t>Disposal Fee</t>
  </si>
  <si>
    <t>Collection Fee</t>
  </si>
  <si>
    <t>Total Service Fee</t>
  </si>
  <si>
    <t>One 35-gallon Garbage Cart (Monthly)</t>
  </si>
  <si>
    <t>One 10-gallon Garbage Cart (Weekly)</t>
  </si>
  <si>
    <t>One 20-gallon Garbage Cart (Weekly)</t>
  </si>
  <si>
    <t>One 35-gallon Garbage Cart (Weekly)</t>
  </si>
  <si>
    <t>One 64-gallon Cart (Weekly)</t>
  </si>
  <si>
    <t>One 96-gallon Cart (Weekly)</t>
  </si>
  <si>
    <t>Extra (32-gallon equivalent)</t>
  </si>
  <si>
    <t>Miscellaneous Fees</t>
  </si>
  <si>
    <t>Extra Yard Debris (32-gallon equivalent)</t>
  </si>
  <si>
    <t xml:space="preserve">2nd and Additional 96-gallon Yard Waste Cart </t>
  </si>
  <si>
    <t>Return Trip</t>
  </si>
  <si>
    <t>Roll-out Charge (per 25 feet, per cart, per occurrence)</t>
  </si>
  <si>
    <t>Drive-in Charge (per month)</t>
  </si>
  <si>
    <t>Overweight/Oversize container (per occurrence)</t>
  </si>
  <si>
    <t>Redelivery of one or more carts</t>
  </si>
  <si>
    <t>Cart Cleaning (per cart, per occurrence)</t>
  </si>
  <si>
    <t>On-Call Bulky Waste Collection</t>
  </si>
  <si>
    <t>Non-CFC Appliances</t>
  </si>
  <si>
    <t>Refrigerators/Freezers/Air Conditioners</t>
  </si>
  <si>
    <t>Sofa, Chairs, Furniture (per item)</t>
  </si>
  <si>
    <t>Mattresses and Box Springs (per item)</t>
  </si>
  <si>
    <t>Miscellaneous (per cubic yard)</t>
  </si>
  <si>
    <t>Multifamily Commercial Garbage Cart Service</t>
  </si>
  <si>
    <t>One 20-gallon Cart</t>
  </si>
  <si>
    <t>One 35-gallon Cart</t>
  </si>
  <si>
    <t>One 64-gallon Cart</t>
  </si>
  <si>
    <t>One 96-gallon Cart</t>
  </si>
  <si>
    <t>Ancillary Fees</t>
  </si>
  <si>
    <t>Redelivery of Containers</t>
  </si>
  <si>
    <t>Multifamily Commercial Yard Waste</t>
  </si>
  <si>
    <t>One 96-gallon Yard Waste Cart (weekly)</t>
  </si>
  <si>
    <t>One 2-cubic yard Yard Waste  Container (weekly)</t>
  </si>
  <si>
    <t>One Extra Cubic Yard</t>
  </si>
  <si>
    <t>Extra Yard Waste (32-gallon equivalent)</t>
  </si>
  <si>
    <t>Multifamily Commercial Composting Service</t>
  </si>
  <si>
    <t>35-gallon Cart (weekly)</t>
  </si>
  <si>
    <t>64-gallon Cart (weekly)</t>
  </si>
  <si>
    <t>64-gallon Cart (semi-weekly)</t>
  </si>
  <si>
    <t>96-gallon Cart (weekly)</t>
  </si>
  <si>
    <t>96-gallon Cart (semi-weekly)</t>
  </si>
  <si>
    <t>Multifamily Commercial Compactor Service          (per pick-up)</t>
  </si>
  <si>
    <t>1-cubic yard Container</t>
  </si>
  <si>
    <t>1.5-cubic yard Container</t>
  </si>
  <si>
    <t>2-cubic yard Container</t>
  </si>
  <si>
    <t>3-cubic yard Container</t>
  </si>
  <si>
    <t>4-cubic yard Container</t>
  </si>
  <si>
    <t>6-cubic yard Container</t>
  </si>
  <si>
    <t>1-cubic yard, 1 pick-up/week</t>
  </si>
  <si>
    <t>1-cubic yard, 2 pick-ups/week</t>
  </si>
  <si>
    <t>1-cubic yard, 3 pick-ups/week</t>
  </si>
  <si>
    <t>1-cubic yard, 4 pick-ups/week</t>
  </si>
  <si>
    <t>1-cubic yard, 5 pick-ups/week</t>
  </si>
  <si>
    <t>1-cubic yard, 6 pick-ups/week</t>
  </si>
  <si>
    <t>1.5-cubic yard, 1 pick-up/week</t>
  </si>
  <si>
    <t>1.5-cubic yard, 2 pick-ups/week</t>
  </si>
  <si>
    <t>1.5-cubic yard, 3 pick-ups/week</t>
  </si>
  <si>
    <t>1.5-cubic yard, 4 pick-ups/week</t>
  </si>
  <si>
    <t>1.5-cubic yard, 5 pick-ups/week</t>
  </si>
  <si>
    <t>1.5-cubic yard, 6 pick-ups/week</t>
  </si>
  <si>
    <t>2-cubic yard, 1 pick-up/week</t>
  </si>
  <si>
    <t>2-cubic yard, 2 pick-ups/week</t>
  </si>
  <si>
    <t>2-cubic yard, 3 pick-ups/week</t>
  </si>
  <si>
    <t>2-cubic yard, 4 pick-ups/week</t>
  </si>
  <si>
    <t>2-cubic yard, 5 pick-ups/week</t>
  </si>
  <si>
    <t>2-cubic yard, 6 pick-ups/week</t>
  </si>
  <si>
    <t>3-cubic yard, 1 pick-up/week</t>
  </si>
  <si>
    <t>3-cubic yard, 2 pick-ups/week</t>
  </si>
  <si>
    <t>3-cubic yard, 3 pick-ups/week</t>
  </si>
  <si>
    <t>3-cubic yard, 4 pick-ups/week</t>
  </si>
  <si>
    <t>3-cubic yard, 5 pick-ups/week</t>
  </si>
  <si>
    <t>3-cubic yard, 6 pick-ups/week</t>
  </si>
  <si>
    <t>4-cubic yard, 1 pick-up/week</t>
  </si>
  <si>
    <t>4-cubic yard, 2 pick-ups/week</t>
  </si>
  <si>
    <t>4-cubic yard, 3 pick-ups/week</t>
  </si>
  <si>
    <t>4-cubic yard, 4 pick-ups/week</t>
  </si>
  <si>
    <t>4-cubic yard, 5 pick-ups/week</t>
  </si>
  <si>
    <t>4-cubic yard, 6 pick-ups/week</t>
  </si>
  <si>
    <t>6-cubic yard, 1 pick-up/week</t>
  </si>
  <si>
    <t>6-cubic yard, 2 pick-ups/week</t>
  </si>
  <si>
    <t>6-cubic yard, 3 pick-ups/week</t>
  </si>
  <si>
    <t>6-cubic yard, 4 pick-ups/week</t>
  </si>
  <si>
    <t>6-cubic yard, 5 pick-ups/week</t>
  </si>
  <si>
    <t>6-cubic yard, 6 pick-ups/week</t>
  </si>
  <si>
    <t>8-cubic yard, 1 pick-up/week</t>
  </si>
  <si>
    <t>8-cubic yard, 2 pick-ups/week</t>
  </si>
  <si>
    <t>8-cubic yard, 3 pick-ups/week</t>
  </si>
  <si>
    <t>8-cubic yard, 4 pick-ups/week</t>
  </si>
  <si>
    <t>8-cubic yard, 5 pick-ups/week</t>
  </si>
  <si>
    <t>8-cubic yard, 6 pick-ups/week</t>
  </si>
  <si>
    <t>Extra loose cubic yard in container (per pick-up)</t>
  </si>
  <si>
    <t>Extra loose cubic yard on ground (per pick-up)</t>
  </si>
  <si>
    <t>Ancillary Fees (per occurrence)</t>
  </si>
  <si>
    <t>Stand-by Time (per minute)</t>
  </si>
  <si>
    <t>Container Cleaning (per yard of container size)</t>
  </si>
  <si>
    <t>Service Level (based on pick-ups)</t>
  </si>
  <si>
    <t>Daily Rent</t>
  </si>
  <si>
    <t>Monthly Rent</t>
  </si>
  <si>
    <t>Delivery Charge</t>
  </si>
  <si>
    <t>Haul Charge</t>
  </si>
  <si>
    <t>Per Event</t>
  </si>
  <si>
    <t>Container cleaning (per yard of container size)</t>
  </si>
  <si>
    <t>Solid Drop-box lid (per month)</t>
  </si>
  <si>
    <t>Drop-box directed to other facility (per one-way mile)</t>
  </si>
  <si>
    <t>Temporary Garbage Collection Hauling</t>
  </si>
  <si>
    <t>2-yard Detachable Container</t>
  </si>
  <si>
    <t>4-yard Detachable Container</t>
  </si>
  <si>
    <t>6-yard Detachable Container</t>
  </si>
  <si>
    <t>8-yard Detachable Container</t>
  </si>
  <si>
    <t>Non-compacted 10-cubic yard Drop-box</t>
  </si>
  <si>
    <t>Non-compacted 15-cubic yard Drop-box</t>
  </si>
  <si>
    <t>Non-compacted 20-cubic yard Drop-box</t>
  </si>
  <si>
    <t>Non-compacted 25-cubic yard Drop-box</t>
  </si>
  <si>
    <t>Non-compacted 30-cubic yard Drop-box</t>
  </si>
  <si>
    <t>Non-compacted 40-cubic yard Drop-box</t>
  </si>
  <si>
    <t>Temporary Garbage Collection Container Rental and Delivery</t>
  </si>
  <si>
    <t>Delivery Fee</t>
  </si>
  <si>
    <t>Daily Rental</t>
  </si>
  <si>
    <t>Monthly Rental</t>
  </si>
  <si>
    <t>Event Services</t>
  </si>
  <si>
    <t>Per Day</t>
  </si>
  <si>
    <t>Hourly Rates</t>
  </si>
  <si>
    <t>Service</t>
  </si>
  <si>
    <t>Per Hour</t>
  </si>
  <si>
    <t>Front End-load Packer and Driver</t>
  </si>
  <si>
    <t>Drop-box Truck and Driver</t>
  </si>
  <si>
    <t>Additional Labor (per worker)</t>
  </si>
  <si>
    <t>RFP Alternatives</t>
  </si>
  <si>
    <t>Alternative Collection Vehicle Fleet</t>
  </si>
  <si>
    <t>Annual increase (+) or decrease (-) in revenue requirement</t>
  </si>
  <si>
    <t>Bulky Waste Collection Service</t>
  </si>
  <si>
    <t>Annual increase (+) in revenue requirement</t>
  </si>
  <si>
    <t>Every-other-week Single Family Garbage Collection</t>
  </si>
  <si>
    <t>Per month decrease (-) in garbage rate per customer</t>
  </si>
  <si>
    <t>Free November Single Family Yard Waste Extra</t>
  </si>
  <si>
    <t>Contractor Billing Agent</t>
  </si>
  <si>
    <t>Multifamily Commercial Detachable Container Garbage Service (loose)</t>
  </si>
  <si>
    <t>Delivery and collection of set of three carts (garbage, recycling, and compost)</t>
  </si>
  <si>
    <t>Appendic C: Form 2</t>
  </si>
  <si>
    <t>City of Kirkland Solid Waste Services RFP</t>
  </si>
  <si>
    <t>Proposer:______________________________________________</t>
  </si>
  <si>
    <t>Alternative Service Fee Escalation Component</t>
  </si>
  <si>
    <t>Monthly Service Level Count</t>
  </si>
  <si>
    <t>Counts current through March 26, 2021</t>
  </si>
  <si>
    <t>Multifamily Commercial Drop-box Garbage Collection</t>
  </si>
  <si>
    <t>Average Monthly Hauls</t>
  </si>
  <si>
    <t>Non-compacted 10-cubic yard Drop-box (0 boxes)</t>
  </si>
  <si>
    <t>Non-compacted 15-cubic yard Drop-box  (0 boxes)</t>
  </si>
  <si>
    <t>Non-compacted 20-cubic yard Drop-box (8 boxes)</t>
  </si>
  <si>
    <t>Non-compacted 25-cubic yard Drop-box (6 boxes)</t>
  </si>
  <si>
    <t>Non-compacted 30-cubic yard Drop-box (8 boxes)</t>
  </si>
  <si>
    <t>Non-compacted 40-cubic yard Drop-box (2 boxes)</t>
  </si>
  <si>
    <t>Compacted 10-cubic yard Drop-box (0 boxes)</t>
  </si>
  <si>
    <t>Compacted 15-cubic yard Drop-box (2 boxes)</t>
  </si>
  <si>
    <t>Compacted 20-cubic yard Drop-box (20 boxes)</t>
  </si>
  <si>
    <t>Compacted 25-cubic yard Drop-box (28 boxes)</t>
  </si>
  <si>
    <t>Compacted 30-cubic yard Drop-box (22 boxes)</t>
  </si>
  <si>
    <t>Compacted 40-cubic yard Drop-box (8) boxes)</t>
  </si>
  <si>
    <t>Contractor Retains All Recycling Commodity Revenues/Pays All Expenses</t>
  </si>
  <si>
    <t>Contractor Retains All Recycling Commodity Revenues/Pays all Expenses Within Price Floor and Ceiling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</si>
</sst>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8" fontId="0" fillId="2" borderId="1" xfId="0" applyNumberFormat="1" applyFill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12B6-F6DA-4266-8DF7-A3F8D3DAC5C0}">
  <sheetPr>
    <pageSetUpPr fitToPage="1"/>
  </sheetPr>
  <dimension ref="A1:I169"/>
  <sheetViews>
    <sheetView tabSelected="1" topLeftCell="A139" zoomScale="90" zoomScaleNormal="90" workbookViewId="0">
      <selection activeCell="I157" sqref="I157"/>
    </sheetView>
  </sheetViews>
  <sheetFormatPr defaultRowHeight="15" x14ac:dyDescent="0.25"/>
  <cols>
    <col min="1" max="1" width="18.5703125" customWidth="1"/>
    <col min="2" max="2" width="63.85546875" customWidth="1"/>
    <col min="3" max="3" width="15.140625" customWidth="1"/>
    <col min="4" max="7" width="11.7109375" customWidth="1"/>
    <col min="8" max="8" width="39" customWidth="1"/>
    <col min="9" max="9" width="36.28515625" bestFit="1" customWidth="1"/>
    <col min="10" max="10" width="34.85546875" bestFit="1" customWidth="1"/>
    <col min="11" max="11" width="11.140625" customWidth="1"/>
  </cols>
  <sheetData>
    <row r="1" spans="1:7" x14ac:dyDescent="0.25">
      <c r="A1" s="34" t="s">
        <v>144</v>
      </c>
      <c r="B1" s="34"/>
    </row>
    <row r="2" spans="1:7" x14ac:dyDescent="0.25">
      <c r="A2" s="34" t="s">
        <v>145</v>
      </c>
      <c r="B2" s="34"/>
    </row>
    <row r="3" spans="1:7" x14ac:dyDescent="0.25">
      <c r="A3" s="35" t="s">
        <v>149</v>
      </c>
      <c r="B3" s="35"/>
      <c r="C3" s="36" t="s">
        <v>146</v>
      </c>
      <c r="D3" s="36"/>
      <c r="E3" s="36"/>
      <c r="F3" s="36"/>
      <c r="G3" s="36"/>
    </row>
    <row r="4" spans="1:7" x14ac:dyDescent="0.25">
      <c r="A4" s="15"/>
      <c r="B4" s="15"/>
    </row>
    <row r="5" spans="1:7" s="1" customFormat="1" ht="30" customHeight="1" x14ac:dyDescent="0.25">
      <c r="A5" s="37" t="s">
        <v>0</v>
      </c>
      <c r="B5" s="5" t="s">
        <v>1</v>
      </c>
      <c r="C5" s="5" t="s">
        <v>148</v>
      </c>
      <c r="D5" s="5" t="s">
        <v>3</v>
      </c>
      <c r="E5" s="5" t="s">
        <v>4</v>
      </c>
      <c r="F5" s="5" t="s">
        <v>5</v>
      </c>
      <c r="G5" s="5" t="s">
        <v>6</v>
      </c>
    </row>
    <row r="6" spans="1:7" x14ac:dyDescent="0.25">
      <c r="A6" s="38"/>
      <c r="B6" s="10" t="s">
        <v>7</v>
      </c>
      <c r="C6" s="20">
        <v>980</v>
      </c>
      <c r="D6" s="6"/>
      <c r="E6" s="7">
        <v>0</v>
      </c>
      <c r="F6" s="7">
        <v>0</v>
      </c>
      <c r="G6" s="8">
        <f>E6+F6</f>
        <v>0</v>
      </c>
    </row>
    <row r="7" spans="1:7" x14ac:dyDescent="0.25">
      <c r="A7" s="38"/>
      <c r="B7" s="10" t="s">
        <v>8</v>
      </c>
      <c r="C7" s="20">
        <v>345</v>
      </c>
      <c r="D7" s="6"/>
      <c r="E7" s="7">
        <v>0</v>
      </c>
      <c r="F7" s="7">
        <v>0</v>
      </c>
      <c r="G7" s="8">
        <f t="shared" ref="G7:G12" si="0">E7+F7</f>
        <v>0</v>
      </c>
    </row>
    <row r="8" spans="1:7" x14ac:dyDescent="0.25">
      <c r="A8" s="38"/>
      <c r="B8" s="10" t="s">
        <v>9</v>
      </c>
      <c r="C8" s="23">
        <v>2623</v>
      </c>
      <c r="D8" s="6"/>
      <c r="E8" s="7">
        <v>0</v>
      </c>
      <c r="F8" s="7">
        <v>0</v>
      </c>
      <c r="G8" s="8">
        <f t="shared" si="0"/>
        <v>0</v>
      </c>
    </row>
    <row r="9" spans="1:7" x14ac:dyDescent="0.25">
      <c r="A9" s="38"/>
      <c r="B9" s="10" t="s">
        <v>10</v>
      </c>
      <c r="C9" s="23">
        <v>12670</v>
      </c>
      <c r="D9" s="6"/>
      <c r="E9" s="7">
        <v>0</v>
      </c>
      <c r="F9" s="7">
        <v>0</v>
      </c>
      <c r="G9" s="8">
        <f t="shared" si="0"/>
        <v>0</v>
      </c>
    </row>
    <row r="10" spans="1:7" x14ac:dyDescent="0.25">
      <c r="A10" s="38"/>
      <c r="B10" s="10" t="s">
        <v>11</v>
      </c>
      <c r="C10" s="23">
        <v>5086</v>
      </c>
      <c r="D10" s="6"/>
      <c r="E10" s="7">
        <v>0</v>
      </c>
      <c r="F10" s="7">
        <v>0</v>
      </c>
      <c r="G10" s="8">
        <f t="shared" si="0"/>
        <v>0</v>
      </c>
    </row>
    <row r="11" spans="1:7" ht="15.75" customHeight="1" x14ac:dyDescent="0.25">
      <c r="A11" s="38"/>
      <c r="B11" s="10" t="s">
        <v>12</v>
      </c>
      <c r="C11" s="20">
        <v>973</v>
      </c>
      <c r="D11" s="6"/>
      <c r="E11" s="7">
        <v>0</v>
      </c>
      <c r="F11" s="7">
        <v>0</v>
      </c>
      <c r="G11" s="8">
        <f t="shared" si="0"/>
        <v>0</v>
      </c>
    </row>
    <row r="12" spans="1:7" x14ac:dyDescent="0.25">
      <c r="A12" s="38"/>
      <c r="B12" s="10" t="s">
        <v>13</v>
      </c>
      <c r="C12" s="23">
        <v>2730</v>
      </c>
      <c r="D12" s="6"/>
      <c r="E12" s="7">
        <v>0</v>
      </c>
      <c r="F12" s="7">
        <v>0</v>
      </c>
      <c r="G12" s="8">
        <f t="shared" si="0"/>
        <v>0</v>
      </c>
    </row>
    <row r="13" spans="1:7" x14ac:dyDescent="0.25">
      <c r="A13" s="38"/>
      <c r="B13" s="9" t="s">
        <v>14</v>
      </c>
      <c r="C13" s="49"/>
      <c r="D13" s="49"/>
      <c r="E13" s="49"/>
      <c r="F13" s="49"/>
      <c r="G13" s="49"/>
    </row>
    <row r="14" spans="1:7" x14ac:dyDescent="0.25">
      <c r="A14" s="38"/>
      <c r="B14" s="10" t="s">
        <v>15</v>
      </c>
      <c r="C14" s="20">
        <v>1376</v>
      </c>
      <c r="D14" s="6"/>
      <c r="E14" s="7">
        <v>0</v>
      </c>
      <c r="F14" s="7">
        <v>0</v>
      </c>
      <c r="G14" s="8">
        <f t="shared" ref="G14:G15" si="1">E14+F14</f>
        <v>0</v>
      </c>
    </row>
    <row r="15" spans="1:7" x14ac:dyDescent="0.25">
      <c r="A15" s="38"/>
      <c r="B15" s="10" t="s">
        <v>16</v>
      </c>
      <c r="C15" s="20">
        <v>248</v>
      </c>
      <c r="D15" s="6"/>
      <c r="E15" s="7">
        <v>0</v>
      </c>
      <c r="F15" s="7">
        <v>0</v>
      </c>
      <c r="G15" s="8">
        <f t="shared" si="1"/>
        <v>0</v>
      </c>
    </row>
    <row r="16" spans="1:7" x14ac:dyDescent="0.25">
      <c r="A16" s="38"/>
      <c r="B16" s="10" t="s">
        <v>17</v>
      </c>
      <c r="C16" s="20">
        <v>7</v>
      </c>
      <c r="D16" s="40"/>
      <c r="E16" s="40"/>
      <c r="F16" s="40"/>
      <c r="G16" s="7">
        <v>0</v>
      </c>
    </row>
    <row r="17" spans="1:7" x14ac:dyDescent="0.25">
      <c r="A17" s="38"/>
      <c r="B17" s="10" t="s">
        <v>18</v>
      </c>
      <c r="C17" s="20">
        <v>60</v>
      </c>
      <c r="D17" s="40"/>
      <c r="E17" s="40"/>
      <c r="F17" s="40"/>
      <c r="G17" s="7">
        <v>0</v>
      </c>
    </row>
    <row r="18" spans="1:7" x14ac:dyDescent="0.25">
      <c r="A18" s="38"/>
      <c r="B18" s="10" t="s">
        <v>19</v>
      </c>
      <c r="C18" s="20">
        <v>10</v>
      </c>
      <c r="D18" s="40"/>
      <c r="E18" s="40"/>
      <c r="F18" s="40"/>
      <c r="G18" s="7">
        <v>0</v>
      </c>
    </row>
    <row r="19" spans="1:7" x14ac:dyDescent="0.25">
      <c r="A19" s="38"/>
      <c r="B19" s="10" t="s">
        <v>20</v>
      </c>
      <c r="C19" s="20">
        <v>0</v>
      </c>
      <c r="D19" s="40"/>
      <c r="E19" s="40"/>
      <c r="F19" s="40"/>
      <c r="G19" s="7">
        <v>0</v>
      </c>
    </row>
    <row r="20" spans="1:7" x14ac:dyDescent="0.25">
      <c r="A20" s="38"/>
      <c r="B20" s="10" t="s">
        <v>21</v>
      </c>
      <c r="C20" s="20">
        <v>0</v>
      </c>
      <c r="D20" s="40"/>
      <c r="E20" s="40"/>
      <c r="F20" s="40"/>
      <c r="G20" s="7">
        <v>0</v>
      </c>
    </row>
    <row r="21" spans="1:7" x14ac:dyDescent="0.25">
      <c r="A21" s="39"/>
      <c r="B21" s="10" t="s">
        <v>22</v>
      </c>
      <c r="C21" s="20">
        <v>0</v>
      </c>
      <c r="D21" s="40"/>
      <c r="E21" s="40"/>
      <c r="F21" s="40"/>
      <c r="G21" s="7">
        <v>0</v>
      </c>
    </row>
    <row r="22" spans="1:7" x14ac:dyDescent="0.25">
      <c r="A22" s="60"/>
      <c r="B22" s="60"/>
      <c r="C22" s="60"/>
      <c r="D22" s="60"/>
      <c r="E22" s="60"/>
      <c r="F22" s="60"/>
      <c r="G22" s="60"/>
    </row>
    <row r="23" spans="1:7" x14ac:dyDescent="0.25">
      <c r="A23" s="48" t="s">
        <v>23</v>
      </c>
      <c r="B23" s="10" t="s">
        <v>24</v>
      </c>
      <c r="C23" s="40"/>
      <c r="D23" s="40"/>
      <c r="E23" s="40"/>
      <c r="F23" s="40"/>
      <c r="G23" s="8">
        <v>30</v>
      </c>
    </row>
    <row r="24" spans="1:7" x14ac:dyDescent="0.25">
      <c r="A24" s="48"/>
      <c r="B24" s="10" t="s">
        <v>25</v>
      </c>
      <c r="C24" s="40"/>
      <c r="D24" s="40"/>
      <c r="E24" s="40"/>
      <c r="F24" s="40"/>
      <c r="G24" s="8">
        <v>40</v>
      </c>
    </row>
    <row r="25" spans="1:7" x14ac:dyDescent="0.25">
      <c r="A25" s="48"/>
      <c r="B25" s="10" t="s">
        <v>26</v>
      </c>
      <c r="C25" s="40"/>
      <c r="D25" s="40"/>
      <c r="E25" s="40"/>
      <c r="F25" s="40"/>
      <c r="G25" s="8">
        <v>30</v>
      </c>
    </row>
    <row r="26" spans="1:7" x14ac:dyDescent="0.25">
      <c r="A26" s="48"/>
      <c r="B26" s="10" t="s">
        <v>27</v>
      </c>
      <c r="C26" s="40"/>
      <c r="D26" s="40"/>
      <c r="E26" s="40"/>
      <c r="F26" s="40"/>
      <c r="G26" s="8">
        <v>30</v>
      </c>
    </row>
    <row r="27" spans="1:7" x14ac:dyDescent="0.25">
      <c r="A27" s="48"/>
      <c r="B27" s="10" t="s">
        <v>28</v>
      </c>
      <c r="C27" s="40"/>
      <c r="D27" s="40"/>
      <c r="E27" s="40"/>
      <c r="F27" s="40"/>
      <c r="G27" s="8">
        <v>30</v>
      </c>
    </row>
    <row r="28" spans="1:7" x14ac:dyDescent="0.25">
      <c r="A28" s="60"/>
      <c r="B28" s="60"/>
      <c r="C28" s="60"/>
      <c r="D28" s="60"/>
      <c r="E28" s="60"/>
      <c r="F28" s="60"/>
      <c r="G28" s="60"/>
    </row>
    <row r="29" spans="1:7" x14ac:dyDescent="0.25">
      <c r="A29" s="48" t="s">
        <v>29</v>
      </c>
      <c r="B29" s="11" t="s">
        <v>30</v>
      </c>
      <c r="C29" s="20">
        <v>13</v>
      </c>
      <c r="D29" s="6"/>
      <c r="E29" s="7">
        <v>0</v>
      </c>
      <c r="F29" s="7">
        <v>0</v>
      </c>
      <c r="G29" s="8">
        <f>E29+F29</f>
        <v>0</v>
      </c>
    </row>
    <row r="30" spans="1:7" x14ac:dyDescent="0.25">
      <c r="A30" s="48"/>
      <c r="B30" s="11" t="s">
        <v>31</v>
      </c>
      <c r="C30" s="20">
        <v>580</v>
      </c>
      <c r="D30" s="6"/>
      <c r="E30" s="7">
        <v>0</v>
      </c>
      <c r="F30" s="7">
        <v>0</v>
      </c>
      <c r="G30" s="8">
        <f t="shared" ref="G30:G33" si="2">E30+F30</f>
        <v>0</v>
      </c>
    </row>
    <row r="31" spans="1:7" x14ac:dyDescent="0.25">
      <c r="A31" s="48"/>
      <c r="B31" s="11" t="s">
        <v>32</v>
      </c>
      <c r="C31" s="20">
        <v>287</v>
      </c>
      <c r="D31" s="6"/>
      <c r="E31" s="7">
        <v>0</v>
      </c>
      <c r="F31" s="7">
        <v>0</v>
      </c>
      <c r="G31" s="8">
        <f t="shared" si="2"/>
        <v>0</v>
      </c>
    </row>
    <row r="32" spans="1:7" x14ac:dyDescent="0.25">
      <c r="A32" s="48"/>
      <c r="B32" s="11" t="s">
        <v>33</v>
      </c>
      <c r="C32" s="20">
        <v>343</v>
      </c>
      <c r="D32" s="6"/>
      <c r="E32" s="7">
        <v>0</v>
      </c>
      <c r="F32" s="7">
        <v>0</v>
      </c>
      <c r="G32" s="8">
        <f t="shared" si="2"/>
        <v>0</v>
      </c>
    </row>
    <row r="33" spans="1:7" x14ac:dyDescent="0.25">
      <c r="A33" s="48"/>
      <c r="B33" s="11" t="s">
        <v>13</v>
      </c>
      <c r="C33" s="20">
        <v>0</v>
      </c>
      <c r="D33" s="6"/>
      <c r="E33" s="7">
        <v>0</v>
      </c>
      <c r="F33" s="7">
        <v>0</v>
      </c>
      <c r="G33" s="8">
        <f t="shared" si="2"/>
        <v>0</v>
      </c>
    </row>
    <row r="34" spans="1:7" x14ac:dyDescent="0.25">
      <c r="A34" s="48"/>
      <c r="B34" s="9" t="s">
        <v>34</v>
      </c>
      <c r="C34" s="49"/>
      <c r="D34" s="49"/>
      <c r="E34" s="49"/>
      <c r="F34" s="49"/>
      <c r="G34" s="49"/>
    </row>
    <row r="35" spans="1:7" x14ac:dyDescent="0.25">
      <c r="A35" s="48"/>
      <c r="B35" s="10" t="s">
        <v>17</v>
      </c>
      <c r="C35" s="20">
        <v>0</v>
      </c>
      <c r="D35" s="40"/>
      <c r="E35" s="40"/>
      <c r="F35" s="40"/>
      <c r="G35" s="7">
        <v>0</v>
      </c>
    </row>
    <row r="36" spans="1:7" x14ac:dyDescent="0.25">
      <c r="A36" s="48"/>
      <c r="B36" s="10" t="s">
        <v>18</v>
      </c>
      <c r="C36" s="20">
        <v>2873</v>
      </c>
      <c r="D36" s="40"/>
      <c r="E36" s="40"/>
      <c r="F36" s="40"/>
      <c r="G36" s="7">
        <v>0</v>
      </c>
    </row>
    <row r="37" spans="1:7" x14ac:dyDescent="0.25">
      <c r="A37" s="48"/>
      <c r="B37" s="10" t="s">
        <v>35</v>
      </c>
      <c r="C37" s="20">
        <v>0</v>
      </c>
      <c r="D37" s="40"/>
      <c r="E37" s="40"/>
      <c r="F37" s="40"/>
      <c r="G37" s="7">
        <v>0</v>
      </c>
    </row>
    <row r="38" spans="1:7" x14ac:dyDescent="0.25">
      <c r="A38" s="48"/>
      <c r="B38" s="10" t="s">
        <v>22</v>
      </c>
      <c r="C38" s="20">
        <v>0</v>
      </c>
      <c r="D38" s="40"/>
      <c r="E38" s="40"/>
      <c r="F38" s="40"/>
      <c r="G38" s="7">
        <v>0</v>
      </c>
    </row>
    <row r="39" spans="1:7" x14ac:dyDescent="0.25">
      <c r="B39" s="4"/>
      <c r="C39" s="22"/>
      <c r="D39" s="4"/>
      <c r="E39" s="4"/>
      <c r="F39" s="4"/>
      <c r="G39" s="4"/>
    </row>
    <row r="40" spans="1:7" x14ac:dyDescent="0.25">
      <c r="A40" s="48" t="s">
        <v>36</v>
      </c>
      <c r="B40" s="10" t="s">
        <v>37</v>
      </c>
      <c r="C40" s="20">
        <v>181</v>
      </c>
      <c r="D40" s="6"/>
      <c r="E40" s="7">
        <v>0</v>
      </c>
      <c r="F40" s="7">
        <v>0</v>
      </c>
      <c r="G40" s="8">
        <f t="shared" ref="G40:G43" si="3">E40+F40</f>
        <v>0</v>
      </c>
    </row>
    <row r="41" spans="1:7" x14ac:dyDescent="0.25">
      <c r="A41" s="48"/>
      <c r="B41" s="10" t="s">
        <v>38</v>
      </c>
      <c r="C41" s="20">
        <v>1</v>
      </c>
      <c r="D41" s="6"/>
      <c r="E41" s="7">
        <v>0</v>
      </c>
      <c r="F41" s="7">
        <v>0</v>
      </c>
      <c r="G41" s="8">
        <f t="shared" si="3"/>
        <v>0</v>
      </c>
    </row>
    <row r="42" spans="1:7" x14ac:dyDescent="0.25">
      <c r="A42" s="48"/>
      <c r="B42" s="10" t="s">
        <v>39</v>
      </c>
      <c r="C42" s="20">
        <v>0</v>
      </c>
      <c r="D42" s="6"/>
      <c r="E42" s="7">
        <v>0</v>
      </c>
      <c r="F42" s="7">
        <v>0</v>
      </c>
      <c r="G42" s="8">
        <f t="shared" si="3"/>
        <v>0</v>
      </c>
    </row>
    <row r="43" spans="1:7" x14ac:dyDescent="0.25">
      <c r="A43" s="48"/>
      <c r="B43" s="10" t="s">
        <v>40</v>
      </c>
      <c r="C43" s="20">
        <v>0</v>
      </c>
      <c r="D43" s="6"/>
      <c r="E43" s="7">
        <v>0</v>
      </c>
      <c r="F43" s="7">
        <v>0</v>
      </c>
      <c r="G43" s="8">
        <f t="shared" si="3"/>
        <v>0</v>
      </c>
    </row>
    <row r="44" spans="1:7" x14ac:dyDescent="0.25">
      <c r="B44" s="12"/>
      <c r="C44" s="22"/>
      <c r="D44" s="4"/>
      <c r="E44" s="4"/>
      <c r="F44" s="4"/>
      <c r="G44" s="4"/>
    </row>
    <row r="45" spans="1:7" x14ac:dyDescent="0.25">
      <c r="A45" s="48" t="s">
        <v>41</v>
      </c>
      <c r="B45" s="10" t="s">
        <v>42</v>
      </c>
      <c r="C45" s="20">
        <v>71</v>
      </c>
      <c r="D45" s="6"/>
      <c r="E45" s="7">
        <v>0</v>
      </c>
      <c r="F45" s="7">
        <v>0</v>
      </c>
      <c r="G45" s="8">
        <f t="shared" ref="G45:G49" si="4">E45+F45</f>
        <v>0</v>
      </c>
    </row>
    <row r="46" spans="1:7" x14ac:dyDescent="0.25">
      <c r="A46" s="48"/>
      <c r="B46" s="10" t="s">
        <v>43</v>
      </c>
      <c r="C46" s="20">
        <v>117</v>
      </c>
      <c r="D46" s="6"/>
      <c r="E46" s="7">
        <v>0</v>
      </c>
      <c r="F46" s="7">
        <v>0</v>
      </c>
      <c r="G46" s="8">
        <f t="shared" si="4"/>
        <v>0</v>
      </c>
    </row>
    <row r="47" spans="1:7" x14ac:dyDescent="0.25">
      <c r="A47" s="48"/>
      <c r="B47" s="10" t="s">
        <v>44</v>
      </c>
      <c r="C47" s="20">
        <v>137</v>
      </c>
      <c r="D47" s="6"/>
      <c r="E47" s="7">
        <v>0</v>
      </c>
      <c r="F47" s="7">
        <v>0</v>
      </c>
      <c r="G47" s="8">
        <f t="shared" si="4"/>
        <v>0</v>
      </c>
    </row>
    <row r="48" spans="1:7" x14ac:dyDescent="0.25">
      <c r="A48" s="48"/>
      <c r="B48" s="10" t="s">
        <v>45</v>
      </c>
      <c r="C48" s="20">
        <v>17</v>
      </c>
      <c r="D48" s="6"/>
      <c r="E48" s="7">
        <v>0</v>
      </c>
      <c r="F48" s="7">
        <v>0</v>
      </c>
      <c r="G48" s="8">
        <f t="shared" si="4"/>
        <v>0</v>
      </c>
    </row>
    <row r="49" spans="1:7" x14ac:dyDescent="0.25">
      <c r="A49" s="48"/>
      <c r="B49" s="10" t="s">
        <v>46</v>
      </c>
      <c r="C49" s="20">
        <v>13</v>
      </c>
      <c r="D49" s="6"/>
      <c r="E49" s="7">
        <v>0</v>
      </c>
      <c r="F49" s="7">
        <v>0</v>
      </c>
      <c r="G49" s="8">
        <f t="shared" si="4"/>
        <v>0</v>
      </c>
    </row>
    <row r="50" spans="1:7" x14ac:dyDescent="0.25">
      <c r="B50" s="12"/>
      <c r="C50" s="4"/>
      <c r="D50" s="4"/>
      <c r="E50" s="4"/>
      <c r="F50" s="4"/>
      <c r="G50" s="4"/>
    </row>
    <row r="51" spans="1:7" x14ac:dyDescent="0.25">
      <c r="A51" s="48" t="s">
        <v>47</v>
      </c>
      <c r="B51" s="10" t="s">
        <v>48</v>
      </c>
      <c r="C51" s="20">
        <v>0</v>
      </c>
      <c r="D51" s="6"/>
      <c r="E51" s="7">
        <v>0</v>
      </c>
      <c r="F51" s="7">
        <v>0</v>
      </c>
      <c r="G51" s="8">
        <f t="shared" ref="G51:G56" si="5">E51+F51</f>
        <v>0</v>
      </c>
    </row>
    <row r="52" spans="1:7" x14ac:dyDescent="0.25">
      <c r="A52" s="48"/>
      <c r="B52" s="10" t="s">
        <v>49</v>
      </c>
      <c r="C52" s="20">
        <v>0</v>
      </c>
      <c r="D52" s="6"/>
      <c r="E52" s="7">
        <v>0</v>
      </c>
      <c r="F52" s="7">
        <v>0</v>
      </c>
      <c r="G52" s="8">
        <f t="shared" si="5"/>
        <v>0</v>
      </c>
    </row>
    <row r="53" spans="1:7" x14ac:dyDescent="0.25">
      <c r="A53" s="48"/>
      <c r="B53" s="10" t="s">
        <v>50</v>
      </c>
      <c r="C53" s="20">
        <v>26</v>
      </c>
      <c r="D53" s="6"/>
      <c r="E53" s="7">
        <v>0</v>
      </c>
      <c r="F53" s="7">
        <v>0</v>
      </c>
      <c r="G53" s="8">
        <f t="shared" si="5"/>
        <v>0</v>
      </c>
    </row>
    <row r="54" spans="1:7" x14ac:dyDescent="0.25">
      <c r="A54" s="48"/>
      <c r="B54" s="10" t="s">
        <v>51</v>
      </c>
      <c r="C54" s="20">
        <v>12</v>
      </c>
      <c r="D54" s="6"/>
      <c r="E54" s="7">
        <v>0</v>
      </c>
      <c r="F54" s="7">
        <v>0</v>
      </c>
      <c r="G54" s="8">
        <f t="shared" si="5"/>
        <v>0</v>
      </c>
    </row>
    <row r="55" spans="1:7" x14ac:dyDescent="0.25">
      <c r="A55" s="48"/>
      <c r="B55" s="10" t="s">
        <v>52</v>
      </c>
      <c r="C55" s="20">
        <v>7</v>
      </c>
      <c r="D55" s="6"/>
      <c r="E55" s="7">
        <v>0</v>
      </c>
      <c r="F55" s="7">
        <v>0</v>
      </c>
      <c r="G55" s="8">
        <f t="shared" si="5"/>
        <v>0</v>
      </c>
    </row>
    <row r="56" spans="1:7" x14ac:dyDescent="0.25">
      <c r="A56" s="48"/>
      <c r="B56" s="10" t="s">
        <v>53</v>
      </c>
      <c r="C56" s="20">
        <v>3</v>
      </c>
      <c r="D56" s="6"/>
      <c r="E56" s="7">
        <v>0</v>
      </c>
      <c r="F56" s="7">
        <v>0</v>
      </c>
      <c r="G56" s="8">
        <f t="shared" si="5"/>
        <v>0</v>
      </c>
    </row>
    <row r="57" spans="1:7" x14ac:dyDescent="0.25">
      <c r="B57" s="4"/>
      <c r="C57" s="4"/>
      <c r="D57" s="4"/>
      <c r="E57" s="4"/>
      <c r="F57" s="4"/>
      <c r="G57" s="4"/>
    </row>
    <row r="58" spans="1:7" x14ac:dyDescent="0.25">
      <c r="A58" s="48" t="s">
        <v>142</v>
      </c>
      <c r="B58" s="10" t="s">
        <v>54</v>
      </c>
      <c r="C58" s="20">
        <v>97</v>
      </c>
      <c r="D58" s="6"/>
      <c r="E58" s="7">
        <v>0</v>
      </c>
      <c r="F58" s="7">
        <v>0</v>
      </c>
      <c r="G58" s="8">
        <f t="shared" ref="G58:G102" si="6">E58+F58</f>
        <v>0</v>
      </c>
    </row>
    <row r="59" spans="1:7" x14ac:dyDescent="0.25">
      <c r="A59" s="48"/>
      <c r="B59" s="10" t="s">
        <v>55</v>
      </c>
      <c r="C59" s="20">
        <v>2</v>
      </c>
      <c r="D59" s="6"/>
      <c r="E59" s="7">
        <v>0</v>
      </c>
      <c r="F59" s="7">
        <v>0</v>
      </c>
      <c r="G59" s="8">
        <f t="shared" si="6"/>
        <v>0</v>
      </c>
    </row>
    <row r="60" spans="1:7" x14ac:dyDescent="0.25">
      <c r="A60" s="48"/>
      <c r="B60" s="10" t="s">
        <v>56</v>
      </c>
      <c r="C60" s="20">
        <v>0</v>
      </c>
      <c r="D60" s="6"/>
      <c r="E60" s="7">
        <v>0</v>
      </c>
      <c r="F60" s="7">
        <v>0</v>
      </c>
      <c r="G60" s="8">
        <f t="shared" si="6"/>
        <v>0</v>
      </c>
    </row>
    <row r="61" spans="1:7" x14ac:dyDescent="0.25">
      <c r="A61" s="48"/>
      <c r="B61" s="10" t="s">
        <v>57</v>
      </c>
      <c r="C61" s="20">
        <v>0</v>
      </c>
      <c r="D61" s="6"/>
      <c r="E61" s="7">
        <v>0</v>
      </c>
      <c r="F61" s="7">
        <v>0</v>
      </c>
      <c r="G61" s="8">
        <f t="shared" si="6"/>
        <v>0</v>
      </c>
    </row>
    <row r="62" spans="1:7" x14ac:dyDescent="0.25">
      <c r="A62" s="48"/>
      <c r="B62" s="10" t="s">
        <v>58</v>
      </c>
      <c r="C62" s="20">
        <v>0</v>
      </c>
      <c r="D62" s="6"/>
      <c r="E62" s="7">
        <v>0</v>
      </c>
      <c r="F62" s="7">
        <v>0</v>
      </c>
      <c r="G62" s="8">
        <f t="shared" si="6"/>
        <v>0</v>
      </c>
    </row>
    <row r="63" spans="1:7" x14ac:dyDescent="0.25">
      <c r="A63" s="48"/>
      <c r="B63" s="10" t="s">
        <v>59</v>
      </c>
      <c r="C63" s="20">
        <v>0</v>
      </c>
      <c r="D63" s="6"/>
      <c r="E63" s="7">
        <v>0</v>
      </c>
      <c r="F63" s="7">
        <v>0</v>
      </c>
      <c r="G63" s="8">
        <f t="shared" si="6"/>
        <v>0</v>
      </c>
    </row>
    <row r="64" spans="1:7" x14ac:dyDescent="0.25">
      <c r="A64" s="48"/>
      <c r="B64" s="10" t="s">
        <v>60</v>
      </c>
      <c r="C64" s="20">
        <v>34</v>
      </c>
      <c r="D64" s="6"/>
      <c r="E64" s="7">
        <v>0</v>
      </c>
      <c r="F64" s="7">
        <v>0</v>
      </c>
      <c r="G64" s="8">
        <f t="shared" si="6"/>
        <v>0</v>
      </c>
    </row>
    <row r="65" spans="1:7" x14ac:dyDescent="0.25">
      <c r="A65" s="48"/>
      <c r="B65" s="10" t="s">
        <v>61</v>
      </c>
      <c r="C65" s="20">
        <v>3</v>
      </c>
      <c r="D65" s="6"/>
      <c r="E65" s="7">
        <v>0</v>
      </c>
      <c r="F65" s="7">
        <v>0</v>
      </c>
      <c r="G65" s="8">
        <f t="shared" si="6"/>
        <v>0</v>
      </c>
    </row>
    <row r="66" spans="1:7" x14ac:dyDescent="0.25">
      <c r="A66" s="48"/>
      <c r="B66" s="10" t="s">
        <v>62</v>
      </c>
      <c r="C66" s="20">
        <v>2</v>
      </c>
      <c r="D66" s="6"/>
      <c r="E66" s="7">
        <v>0</v>
      </c>
      <c r="F66" s="7">
        <v>0</v>
      </c>
      <c r="G66" s="8">
        <f t="shared" si="6"/>
        <v>0</v>
      </c>
    </row>
    <row r="67" spans="1:7" x14ac:dyDescent="0.25">
      <c r="A67" s="48"/>
      <c r="B67" s="10" t="s">
        <v>63</v>
      </c>
      <c r="C67" s="20">
        <v>0</v>
      </c>
      <c r="D67" s="6"/>
      <c r="E67" s="7">
        <v>0</v>
      </c>
      <c r="F67" s="7">
        <v>0</v>
      </c>
      <c r="G67" s="8">
        <f t="shared" si="6"/>
        <v>0</v>
      </c>
    </row>
    <row r="68" spans="1:7" x14ac:dyDescent="0.25">
      <c r="A68" s="48"/>
      <c r="B68" s="10" t="s">
        <v>64</v>
      </c>
      <c r="C68" s="20">
        <v>0</v>
      </c>
      <c r="D68" s="6"/>
      <c r="E68" s="7">
        <v>0</v>
      </c>
      <c r="F68" s="7">
        <v>0</v>
      </c>
      <c r="G68" s="8">
        <f t="shared" si="6"/>
        <v>0</v>
      </c>
    </row>
    <row r="69" spans="1:7" x14ac:dyDescent="0.25">
      <c r="A69" s="48"/>
      <c r="B69" s="10" t="s">
        <v>65</v>
      </c>
      <c r="C69" s="20">
        <v>0</v>
      </c>
      <c r="D69" s="6"/>
      <c r="E69" s="7">
        <v>0</v>
      </c>
      <c r="F69" s="7">
        <v>0</v>
      </c>
      <c r="G69" s="8">
        <f t="shared" si="6"/>
        <v>0</v>
      </c>
    </row>
    <row r="70" spans="1:7" x14ac:dyDescent="0.25">
      <c r="A70" s="48"/>
      <c r="B70" s="10" t="s">
        <v>66</v>
      </c>
      <c r="C70" s="20">
        <v>169</v>
      </c>
      <c r="D70" s="6"/>
      <c r="E70" s="7">
        <v>0</v>
      </c>
      <c r="F70" s="7">
        <v>0</v>
      </c>
      <c r="G70" s="8">
        <f t="shared" si="6"/>
        <v>0</v>
      </c>
    </row>
    <row r="71" spans="1:7" x14ac:dyDescent="0.25">
      <c r="A71" s="48"/>
      <c r="B71" s="10" t="s">
        <v>67</v>
      </c>
      <c r="C71" s="20">
        <v>13</v>
      </c>
      <c r="D71" s="6"/>
      <c r="E71" s="7">
        <v>0</v>
      </c>
      <c r="F71" s="7">
        <v>0</v>
      </c>
      <c r="G71" s="8">
        <f t="shared" si="6"/>
        <v>0</v>
      </c>
    </row>
    <row r="72" spans="1:7" x14ac:dyDescent="0.25">
      <c r="A72" s="48"/>
      <c r="B72" s="10" t="s">
        <v>68</v>
      </c>
      <c r="C72" s="20">
        <v>4</v>
      </c>
      <c r="D72" s="6"/>
      <c r="E72" s="7">
        <v>0</v>
      </c>
      <c r="F72" s="7">
        <v>0</v>
      </c>
      <c r="G72" s="8">
        <f t="shared" si="6"/>
        <v>0</v>
      </c>
    </row>
    <row r="73" spans="1:7" x14ac:dyDescent="0.25">
      <c r="A73" s="48"/>
      <c r="B73" s="10" t="s">
        <v>69</v>
      </c>
      <c r="C73" s="20">
        <v>6</v>
      </c>
      <c r="D73" s="6"/>
      <c r="E73" s="7">
        <v>0</v>
      </c>
      <c r="F73" s="7">
        <v>0</v>
      </c>
      <c r="G73" s="8">
        <f t="shared" si="6"/>
        <v>0</v>
      </c>
    </row>
    <row r="74" spans="1:7" x14ac:dyDescent="0.25">
      <c r="A74" s="48"/>
      <c r="B74" s="10" t="s">
        <v>70</v>
      </c>
      <c r="C74" s="20">
        <v>0</v>
      </c>
      <c r="D74" s="6"/>
      <c r="E74" s="7">
        <v>0</v>
      </c>
      <c r="F74" s="7">
        <v>0</v>
      </c>
      <c r="G74" s="8">
        <f t="shared" si="6"/>
        <v>0</v>
      </c>
    </row>
    <row r="75" spans="1:7" x14ac:dyDescent="0.25">
      <c r="A75" s="48"/>
      <c r="B75" s="10" t="s">
        <v>71</v>
      </c>
      <c r="C75" s="20">
        <v>3</v>
      </c>
      <c r="D75" s="6"/>
      <c r="E75" s="7">
        <v>0</v>
      </c>
      <c r="F75" s="7">
        <v>0</v>
      </c>
      <c r="G75" s="8">
        <f t="shared" si="6"/>
        <v>0</v>
      </c>
    </row>
    <row r="76" spans="1:7" x14ac:dyDescent="0.25">
      <c r="A76" s="48"/>
      <c r="B76" s="10" t="s">
        <v>72</v>
      </c>
      <c r="C76" s="20">
        <v>181</v>
      </c>
      <c r="D76" s="6"/>
      <c r="E76" s="7">
        <v>0</v>
      </c>
      <c r="F76" s="7">
        <v>0</v>
      </c>
      <c r="G76" s="8">
        <f t="shared" si="6"/>
        <v>0</v>
      </c>
    </row>
    <row r="77" spans="1:7" x14ac:dyDescent="0.25">
      <c r="A77" s="48"/>
      <c r="B77" s="10" t="s">
        <v>73</v>
      </c>
      <c r="C77" s="20">
        <v>53</v>
      </c>
      <c r="D77" s="6"/>
      <c r="E77" s="7">
        <v>0</v>
      </c>
      <c r="F77" s="7">
        <v>0</v>
      </c>
      <c r="G77" s="8">
        <f t="shared" si="6"/>
        <v>0</v>
      </c>
    </row>
    <row r="78" spans="1:7" x14ac:dyDescent="0.25">
      <c r="A78" s="48"/>
      <c r="B78" s="10" t="s">
        <v>74</v>
      </c>
      <c r="C78" s="20">
        <v>10</v>
      </c>
      <c r="D78" s="6"/>
      <c r="E78" s="7">
        <v>0</v>
      </c>
      <c r="F78" s="7">
        <v>0</v>
      </c>
      <c r="G78" s="8">
        <f t="shared" si="6"/>
        <v>0</v>
      </c>
    </row>
    <row r="79" spans="1:7" x14ac:dyDescent="0.25">
      <c r="A79" s="48"/>
      <c r="B79" s="10" t="s">
        <v>75</v>
      </c>
      <c r="C79" s="20">
        <v>0</v>
      </c>
      <c r="D79" s="6"/>
      <c r="E79" s="7">
        <v>0</v>
      </c>
      <c r="F79" s="7">
        <v>0</v>
      </c>
      <c r="G79" s="8">
        <f t="shared" si="6"/>
        <v>0</v>
      </c>
    </row>
    <row r="80" spans="1:7" x14ac:dyDescent="0.25">
      <c r="A80" s="48"/>
      <c r="B80" s="10" t="s">
        <v>76</v>
      </c>
      <c r="C80" s="20">
        <v>2</v>
      </c>
      <c r="D80" s="6"/>
      <c r="E80" s="7">
        <v>0</v>
      </c>
      <c r="F80" s="7">
        <v>0</v>
      </c>
      <c r="G80" s="8">
        <f t="shared" si="6"/>
        <v>0</v>
      </c>
    </row>
    <row r="81" spans="1:7" x14ac:dyDescent="0.25">
      <c r="A81" s="48"/>
      <c r="B81" s="10" t="s">
        <v>77</v>
      </c>
      <c r="C81" s="20">
        <v>1</v>
      </c>
      <c r="D81" s="6"/>
      <c r="E81" s="7">
        <v>0</v>
      </c>
      <c r="F81" s="7">
        <v>0</v>
      </c>
      <c r="G81" s="8">
        <f t="shared" si="6"/>
        <v>0</v>
      </c>
    </row>
    <row r="82" spans="1:7" x14ac:dyDescent="0.25">
      <c r="A82" s="48"/>
      <c r="B82" s="10" t="s">
        <v>78</v>
      </c>
      <c r="C82" s="20">
        <v>183</v>
      </c>
      <c r="D82" s="6"/>
      <c r="E82" s="7">
        <v>0</v>
      </c>
      <c r="F82" s="7">
        <v>0</v>
      </c>
      <c r="G82" s="8">
        <f t="shared" si="6"/>
        <v>0</v>
      </c>
    </row>
    <row r="83" spans="1:7" x14ac:dyDescent="0.25">
      <c r="A83" s="48"/>
      <c r="B83" s="10" t="s">
        <v>79</v>
      </c>
      <c r="C83" s="20">
        <v>78</v>
      </c>
      <c r="D83" s="6"/>
      <c r="E83" s="7">
        <v>0</v>
      </c>
      <c r="F83" s="7">
        <v>0</v>
      </c>
      <c r="G83" s="8">
        <f t="shared" si="6"/>
        <v>0</v>
      </c>
    </row>
    <row r="84" spans="1:7" x14ac:dyDescent="0.25">
      <c r="A84" s="48"/>
      <c r="B84" s="10" t="s">
        <v>80</v>
      </c>
      <c r="C84" s="20">
        <v>31</v>
      </c>
      <c r="D84" s="6"/>
      <c r="E84" s="7">
        <v>0</v>
      </c>
      <c r="F84" s="7">
        <v>0</v>
      </c>
      <c r="G84" s="8">
        <f t="shared" si="6"/>
        <v>0</v>
      </c>
    </row>
    <row r="85" spans="1:7" x14ac:dyDescent="0.25">
      <c r="A85" s="48"/>
      <c r="B85" s="10" t="s">
        <v>81</v>
      </c>
      <c r="C85" s="20">
        <v>3</v>
      </c>
      <c r="D85" s="6"/>
      <c r="E85" s="7">
        <v>0</v>
      </c>
      <c r="F85" s="7">
        <v>0</v>
      </c>
      <c r="G85" s="8">
        <f t="shared" si="6"/>
        <v>0</v>
      </c>
    </row>
    <row r="86" spans="1:7" x14ac:dyDescent="0.25">
      <c r="A86" s="48"/>
      <c r="B86" s="10" t="s">
        <v>82</v>
      </c>
      <c r="C86" s="20">
        <v>3</v>
      </c>
      <c r="D86" s="6"/>
      <c r="E86" s="7">
        <v>0</v>
      </c>
      <c r="F86" s="7">
        <v>0</v>
      </c>
      <c r="G86" s="8">
        <f t="shared" si="6"/>
        <v>0</v>
      </c>
    </row>
    <row r="87" spans="1:7" x14ac:dyDescent="0.25">
      <c r="A87" s="48"/>
      <c r="B87" s="10" t="s">
        <v>83</v>
      </c>
      <c r="C87" s="20">
        <v>2</v>
      </c>
      <c r="D87" s="6"/>
      <c r="E87" s="7">
        <v>0</v>
      </c>
      <c r="F87" s="7">
        <v>0</v>
      </c>
      <c r="G87" s="8">
        <f t="shared" si="6"/>
        <v>0</v>
      </c>
    </row>
    <row r="88" spans="1:7" x14ac:dyDescent="0.25">
      <c r="A88" s="48"/>
      <c r="B88" s="10" t="s">
        <v>84</v>
      </c>
      <c r="C88" s="20">
        <v>98</v>
      </c>
      <c r="D88" s="6"/>
      <c r="E88" s="7">
        <v>0</v>
      </c>
      <c r="F88" s="7">
        <v>0</v>
      </c>
      <c r="G88" s="8">
        <f t="shared" si="6"/>
        <v>0</v>
      </c>
    </row>
    <row r="89" spans="1:7" x14ac:dyDescent="0.25">
      <c r="A89" s="48"/>
      <c r="B89" s="10" t="s">
        <v>85</v>
      </c>
      <c r="C89" s="20">
        <v>41</v>
      </c>
      <c r="D89" s="6"/>
      <c r="E89" s="7">
        <v>0</v>
      </c>
      <c r="F89" s="7">
        <v>0</v>
      </c>
      <c r="G89" s="8">
        <f t="shared" si="6"/>
        <v>0</v>
      </c>
    </row>
    <row r="90" spans="1:7" x14ac:dyDescent="0.25">
      <c r="A90" s="48"/>
      <c r="B90" s="10" t="s">
        <v>86</v>
      </c>
      <c r="C90" s="20">
        <v>16</v>
      </c>
      <c r="D90" s="6"/>
      <c r="E90" s="7">
        <v>0</v>
      </c>
      <c r="F90" s="7">
        <v>0</v>
      </c>
      <c r="G90" s="8">
        <f t="shared" si="6"/>
        <v>0</v>
      </c>
    </row>
    <row r="91" spans="1:7" x14ac:dyDescent="0.25">
      <c r="A91" s="48"/>
      <c r="B91" s="10" t="s">
        <v>87</v>
      </c>
      <c r="C91" s="20">
        <v>1</v>
      </c>
      <c r="D91" s="6"/>
      <c r="E91" s="7">
        <v>0</v>
      </c>
      <c r="F91" s="7">
        <v>0</v>
      </c>
      <c r="G91" s="8">
        <f t="shared" si="6"/>
        <v>0</v>
      </c>
    </row>
    <row r="92" spans="1:7" x14ac:dyDescent="0.25">
      <c r="A92" s="48"/>
      <c r="B92" s="10" t="s">
        <v>88</v>
      </c>
      <c r="C92" s="20">
        <v>1</v>
      </c>
      <c r="D92" s="6"/>
      <c r="E92" s="7">
        <v>0</v>
      </c>
      <c r="F92" s="7">
        <v>0</v>
      </c>
      <c r="G92" s="8">
        <f t="shared" si="6"/>
        <v>0</v>
      </c>
    </row>
    <row r="93" spans="1:7" x14ac:dyDescent="0.25">
      <c r="A93" s="48"/>
      <c r="B93" s="10" t="s">
        <v>89</v>
      </c>
      <c r="C93" s="20">
        <v>0</v>
      </c>
      <c r="D93" s="6"/>
      <c r="E93" s="7">
        <v>0</v>
      </c>
      <c r="F93" s="7">
        <v>0</v>
      </c>
      <c r="G93" s="8">
        <f t="shared" si="6"/>
        <v>0</v>
      </c>
    </row>
    <row r="94" spans="1:7" x14ac:dyDescent="0.25">
      <c r="A94" s="48"/>
      <c r="B94" s="10" t="s">
        <v>90</v>
      </c>
      <c r="C94" s="20">
        <v>73</v>
      </c>
      <c r="D94" s="6"/>
      <c r="E94" s="7">
        <v>0</v>
      </c>
      <c r="F94" s="7">
        <v>0</v>
      </c>
      <c r="G94" s="8">
        <f t="shared" si="6"/>
        <v>0</v>
      </c>
    </row>
    <row r="95" spans="1:7" x14ac:dyDescent="0.25">
      <c r="A95" s="48"/>
      <c r="B95" s="10" t="s">
        <v>91</v>
      </c>
      <c r="C95" s="20">
        <v>41</v>
      </c>
      <c r="D95" s="6"/>
      <c r="E95" s="7">
        <v>0</v>
      </c>
      <c r="F95" s="7">
        <v>0</v>
      </c>
      <c r="G95" s="8">
        <f t="shared" si="6"/>
        <v>0</v>
      </c>
    </row>
    <row r="96" spans="1:7" x14ac:dyDescent="0.25">
      <c r="A96" s="48"/>
      <c r="B96" s="10" t="s">
        <v>92</v>
      </c>
      <c r="C96" s="20">
        <v>19</v>
      </c>
      <c r="D96" s="6"/>
      <c r="E96" s="7">
        <v>0</v>
      </c>
      <c r="F96" s="7">
        <v>0</v>
      </c>
      <c r="G96" s="8">
        <f t="shared" si="6"/>
        <v>0</v>
      </c>
    </row>
    <row r="97" spans="1:7" x14ac:dyDescent="0.25">
      <c r="A97" s="48"/>
      <c r="B97" s="10" t="s">
        <v>93</v>
      </c>
      <c r="C97" s="20">
        <v>1</v>
      </c>
      <c r="D97" s="6"/>
      <c r="E97" s="7">
        <v>0</v>
      </c>
      <c r="F97" s="7">
        <v>0</v>
      </c>
      <c r="G97" s="8">
        <f t="shared" si="6"/>
        <v>0</v>
      </c>
    </row>
    <row r="98" spans="1:7" x14ac:dyDescent="0.25">
      <c r="A98" s="48"/>
      <c r="B98" s="10" t="s">
        <v>94</v>
      </c>
      <c r="C98" s="20">
        <v>3</v>
      </c>
      <c r="D98" s="6"/>
      <c r="E98" s="7">
        <v>0</v>
      </c>
      <c r="F98" s="7">
        <v>0</v>
      </c>
      <c r="G98" s="8">
        <f t="shared" si="6"/>
        <v>0</v>
      </c>
    </row>
    <row r="99" spans="1:7" x14ac:dyDescent="0.25">
      <c r="A99" s="48"/>
      <c r="B99" s="10" t="s">
        <v>95</v>
      </c>
      <c r="C99" s="20">
        <v>3</v>
      </c>
      <c r="D99" s="6"/>
      <c r="E99" s="7">
        <v>0</v>
      </c>
      <c r="F99" s="7">
        <v>0</v>
      </c>
      <c r="G99" s="8">
        <f t="shared" si="6"/>
        <v>0</v>
      </c>
    </row>
    <row r="100" spans="1:7" x14ac:dyDescent="0.25">
      <c r="A100" s="48"/>
      <c r="B100" s="10" t="s">
        <v>13</v>
      </c>
      <c r="C100" s="20">
        <v>149</v>
      </c>
      <c r="D100" s="6"/>
      <c r="E100" s="7">
        <v>0</v>
      </c>
      <c r="F100" s="7">
        <v>0</v>
      </c>
      <c r="G100" s="8">
        <f t="shared" si="6"/>
        <v>0</v>
      </c>
    </row>
    <row r="101" spans="1:7" x14ac:dyDescent="0.25">
      <c r="A101" s="48"/>
      <c r="B101" s="10" t="s">
        <v>96</v>
      </c>
      <c r="C101" s="20">
        <v>127</v>
      </c>
      <c r="D101" s="6"/>
      <c r="E101" s="7">
        <v>0</v>
      </c>
      <c r="F101" s="7">
        <v>0</v>
      </c>
      <c r="G101" s="8">
        <f t="shared" si="6"/>
        <v>0</v>
      </c>
    </row>
    <row r="102" spans="1:7" x14ac:dyDescent="0.25">
      <c r="A102" s="48"/>
      <c r="B102" s="10" t="s">
        <v>97</v>
      </c>
      <c r="C102" s="20">
        <v>0</v>
      </c>
      <c r="D102" s="6"/>
      <c r="E102" s="7">
        <v>0</v>
      </c>
      <c r="F102" s="7">
        <v>0</v>
      </c>
      <c r="G102" s="8">
        <f t="shared" si="6"/>
        <v>0</v>
      </c>
    </row>
    <row r="103" spans="1:7" x14ac:dyDescent="0.25">
      <c r="A103" s="48"/>
      <c r="B103" s="9" t="s">
        <v>98</v>
      </c>
      <c r="C103" s="64"/>
      <c r="D103" s="65"/>
      <c r="E103" s="65"/>
      <c r="F103" s="65"/>
      <c r="G103" s="66"/>
    </row>
    <row r="104" spans="1:7" x14ac:dyDescent="0.25">
      <c r="A104" s="48"/>
      <c r="B104" s="10" t="s">
        <v>99</v>
      </c>
      <c r="C104" s="20">
        <v>0</v>
      </c>
      <c r="D104" s="40"/>
      <c r="E104" s="40"/>
      <c r="F104" s="40"/>
      <c r="G104" s="7">
        <v>0</v>
      </c>
    </row>
    <row r="105" spans="1:7" x14ac:dyDescent="0.25">
      <c r="A105" s="48"/>
      <c r="B105" s="10" t="s">
        <v>100</v>
      </c>
      <c r="C105" s="20">
        <v>1</v>
      </c>
      <c r="D105" s="40"/>
      <c r="E105" s="40"/>
      <c r="F105" s="40"/>
      <c r="G105" s="7">
        <v>0</v>
      </c>
    </row>
    <row r="106" spans="1:7" x14ac:dyDescent="0.25">
      <c r="A106" s="48"/>
      <c r="B106" s="10" t="s">
        <v>35</v>
      </c>
      <c r="C106" s="20">
        <v>0</v>
      </c>
      <c r="D106" s="40"/>
      <c r="E106" s="40"/>
      <c r="F106" s="40"/>
      <c r="G106" s="7">
        <v>0</v>
      </c>
    </row>
    <row r="107" spans="1:7" x14ac:dyDescent="0.25">
      <c r="A107" s="48"/>
      <c r="B107" s="10" t="s">
        <v>17</v>
      </c>
      <c r="C107" s="20">
        <v>6</v>
      </c>
      <c r="D107" s="40"/>
      <c r="E107" s="40"/>
      <c r="F107" s="40"/>
      <c r="G107" s="7">
        <v>0</v>
      </c>
    </row>
    <row r="108" spans="1:7" x14ac:dyDescent="0.25">
      <c r="A108" s="61"/>
      <c r="B108" s="62"/>
      <c r="C108" s="62"/>
      <c r="D108" s="62"/>
      <c r="E108" s="62"/>
      <c r="F108" s="62"/>
      <c r="G108" s="63"/>
    </row>
    <row r="109" spans="1:7" ht="30" customHeight="1" x14ac:dyDescent="0.25">
      <c r="A109" s="37" t="s">
        <v>150</v>
      </c>
      <c r="B109" s="9" t="s">
        <v>101</v>
      </c>
      <c r="C109" s="5" t="s">
        <v>151</v>
      </c>
      <c r="D109" s="5" t="s">
        <v>102</v>
      </c>
      <c r="E109" s="5" t="s">
        <v>103</v>
      </c>
      <c r="F109" s="5" t="s">
        <v>104</v>
      </c>
      <c r="G109" s="5" t="s">
        <v>105</v>
      </c>
    </row>
    <row r="110" spans="1:7" x14ac:dyDescent="0.25">
      <c r="A110" s="38"/>
      <c r="B110" s="10" t="s">
        <v>152</v>
      </c>
      <c r="C110" s="20">
        <v>0</v>
      </c>
      <c r="D110" s="7">
        <v>0</v>
      </c>
      <c r="E110" s="7">
        <v>0</v>
      </c>
      <c r="F110" s="7">
        <v>0</v>
      </c>
      <c r="G110" s="7">
        <v>0</v>
      </c>
    </row>
    <row r="111" spans="1:7" x14ac:dyDescent="0.25">
      <c r="A111" s="38"/>
      <c r="B111" s="10" t="s">
        <v>153</v>
      </c>
      <c r="C111" s="20">
        <v>0</v>
      </c>
      <c r="D111" s="7">
        <v>0</v>
      </c>
      <c r="E111" s="7">
        <v>0</v>
      </c>
      <c r="F111" s="7">
        <v>0</v>
      </c>
      <c r="G111" s="7">
        <v>0</v>
      </c>
    </row>
    <row r="112" spans="1:7" x14ac:dyDescent="0.25">
      <c r="A112" s="38"/>
      <c r="B112" s="10" t="s">
        <v>154</v>
      </c>
      <c r="C112" s="20">
        <v>15</v>
      </c>
      <c r="D112" s="7">
        <v>0</v>
      </c>
      <c r="E112" s="7">
        <v>0</v>
      </c>
      <c r="F112" s="7">
        <v>0</v>
      </c>
      <c r="G112" s="7">
        <v>0</v>
      </c>
    </row>
    <row r="113" spans="1:7" x14ac:dyDescent="0.25">
      <c r="A113" s="38"/>
      <c r="B113" s="10" t="s">
        <v>155</v>
      </c>
      <c r="C113" s="20">
        <v>8</v>
      </c>
      <c r="D113" s="7">
        <v>0</v>
      </c>
      <c r="E113" s="7">
        <v>0</v>
      </c>
      <c r="F113" s="7">
        <v>0</v>
      </c>
      <c r="G113" s="7">
        <v>0</v>
      </c>
    </row>
    <row r="114" spans="1:7" x14ac:dyDescent="0.25">
      <c r="A114" s="38"/>
      <c r="B114" s="10" t="s">
        <v>156</v>
      </c>
      <c r="C114" s="20">
        <v>4</v>
      </c>
      <c r="D114" s="7">
        <v>0</v>
      </c>
      <c r="E114" s="7">
        <v>0</v>
      </c>
      <c r="F114" s="7">
        <v>0</v>
      </c>
      <c r="G114" s="7">
        <v>0</v>
      </c>
    </row>
    <row r="115" spans="1:7" x14ac:dyDescent="0.25">
      <c r="A115" s="38"/>
      <c r="B115" s="10" t="s">
        <v>157</v>
      </c>
      <c r="C115" s="20">
        <v>9</v>
      </c>
      <c r="D115" s="7">
        <v>0</v>
      </c>
      <c r="E115" s="7">
        <v>0</v>
      </c>
      <c r="F115" s="7">
        <v>0</v>
      </c>
      <c r="G115" s="7">
        <v>0</v>
      </c>
    </row>
    <row r="116" spans="1:7" x14ac:dyDescent="0.25">
      <c r="A116" s="38"/>
      <c r="B116" s="10" t="s">
        <v>158</v>
      </c>
      <c r="C116" s="20">
        <v>0</v>
      </c>
      <c r="D116" s="40"/>
      <c r="E116" s="40"/>
      <c r="F116" s="7">
        <v>0</v>
      </c>
      <c r="G116" s="7">
        <v>0</v>
      </c>
    </row>
    <row r="117" spans="1:7" x14ac:dyDescent="0.25">
      <c r="A117" s="38"/>
      <c r="B117" s="10" t="s">
        <v>159</v>
      </c>
      <c r="C117" s="20">
        <v>0</v>
      </c>
      <c r="D117" s="40"/>
      <c r="E117" s="40"/>
      <c r="F117" s="7">
        <v>0</v>
      </c>
      <c r="G117" s="7">
        <v>0</v>
      </c>
    </row>
    <row r="118" spans="1:7" x14ac:dyDescent="0.25">
      <c r="A118" s="38"/>
      <c r="B118" s="10" t="s">
        <v>160</v>
      </c>
      <c r="C118" s="20">
        <v>16</v>
      </c>
      <c r="D118" s="40"/>
      <c r="E118" s="40"/>
      <c r="F118" s="7">
        <v>0</v>
      </c>
      <c r="G118" s="7">
        <v>0</v>
      </c>
    </row>
    <row r="119" spans="1:7" x14ac:dyDescent="0.25">
      <c r="A119" s="38"/>
      <c r="B119" s="10" t="s">
        <v>161</v>
      </c>
      <c r="C119" s="20">
        <v>19</v>
      </c>
      <c r="D119" s="40"/>
      <c r="E119" s="40"/>
      <c r="F119" s="7">
        <v>0</v>
      </c>
      <c r="G119" s="7">
        <v>0</v>
      </c>
    </row>
    <row r="120" spans="1:7" x14ac:dyDescent="0.25">
      <c r="A120" s="38"/>
      <c r="B120" s="10" t="s">
        <v>162</v>
      </c>
      <c r="C120" s="20">
        <v>28</v>
      </c>
      <c r="D120" s="40"/>
      <c r="E120" s="40"/>
      <c r="F120" s="7">
        <v>0</v>
      </c>
      <c r="G120" s="7">
        <v>0</v>
      </c>
    </row>
    <row r="121" spans="1:7" x14ac:dyDescent="0.25">
      <c r="A121" s="38"/>
      <c r="B121" s="10" t="s">
        <v>163</v>
      </c>
      <c r="C121" s="20">
        <v>9</v>
      </c>
      <c r="D121" s="40"/>
      <c r="E121" s="40"/>
      <c r="F121" s="7">
        <v>0</v>
      </c>
      <c r="G121" s="7">
        <v>0</v>
      </c>
    </row>
    <row r="122" spans="1:7" x14ac:dyDescent="0.25">
      <c r="A122" s="38"/>
      <c r="B122" s="9" t="s">
        <v>34</v>
      </c>
      <c r="C122" s="49"/>
      <c r="D122" s="49"/>
      <c r="E122" s="49"/>
      <c r="F122" s="49"/>
      <c r="G122" s="9" t="s">
        <v>106</v>
      </c>
    </row>
    <row r="123" spans="1:7" x14ac:dyDescent="0.25">
      <c r="A123" s="38"/>
      <c r="B123" s="10" t="s">
        <v>17</v>
      </c>
      <c r="C123" s="20">
        <v>0</v>
      </c>
      <c r="D123" s="40"/>
      <c r="E123" s="40"/>
      <c r="F123" s="40"/>
      <c r="G123" s="7">
        <v>0</v>
      </c>
    </row>
    <row r="124" spans="1:7" x14ac:dyDescent="0.25">
      <c r="A124" s="38"/>
      <c r="B124" s="10" t="s">
        <v>99</v>
      </c>
      <c r="C124" s="20">
        <v>0</v>
      </c>
      <c r="D124" s="40"/>
      <c r="E124" s="40"/>
      <c r="F124" s="40"/>
      <c r="G124" s="7">
        <v>0</v>
      </c>
    </row>
    <row r="125" spans="1:7" x14ac:dyDescent="0.25">
      <c r="A125" s="38"/>
      <c r="B125" s="10" t="s">
        <v>107</v>
      </c>
      <c r="C125" s="20">
        <v>2</v>
      </c>
      <c r="D125" s="40"/>
      <c r="E125" s="40"/>
      <c r="F125" s="40"/>
      <c r="G125" s="7">
        <v>0</v>
      </c>
    </row>
    <row r="126" spans="1:7" x14ac:dyDescent="0.25">
      <c r="A126" s="38"/>
      <c r="B126" s="10" t="s">
        <v>108</v>
      </c>
      <c r="C126" s="20">
        <v>0</v>
      </c>
      <c r="D126" s="40"/>
      <c r="E126" s="40"/>
      <c r="F126" s="40"/>
      <c r="G126" s="7">
        <v>0</v>
      </c>
    </row>
    <row r="127" spans="1:7" x14ac:dyDescent="0.25">
      <c r="A127" s="39"/>
      <c r="B127" s="10" t="s">
        <v>109</v>
      </c>
      <c r="C127" s="20">
        <v>0</v>
      </c>
      <c r="D127" s="40"/>
      <c r="E127" s="40"/>
      <c r="F127" s="40"/>
      <c r="G127" s="7">
        <v>0</v>
      </c>
    </row>
    <row r="128" spans="1:7" x14ac:dyDescent="0.25">
      <c r="A128" s="29"/>
      <c r="B128" s="29"/>
      <c r="C128" s="29"/>
      <c r="D128" s="29"/>
      <c r="E128" s="29"/>
      <c r="F128" s="29"/>
      <c r="G128" s="29"/>
    </row>
    <row r="129" spans="1:9" ht="30" x14ac:dyDescent="0.25">
      <c r="A129" s="44" t="s">
        <v>110</v>
      </c>
      <c r="B129" s="9" t="s">
        <v>1</v>
      </c>
      <c r="C129" s="5" t="s">
        <v>151</v>
      </c>
      <c r="D129" s="5" t="s">
        <v>3</v>
      </c>
      <c r="E129" s="5" t="s">
        <v>4</v>
      </c>
      <c r="F129" s="5" t="s">
        <v>5</v>
      </c>
      <c r="G129" s="5" t="s">
        <v>105</v>
      </c>
    </row>
    <row r="130" spans="1:9" x14ac:dyDescent="0.25">
      <c r="A130" s="45"/>
      <c r="B130" s="10" t="s">
        <v>111</v>
      </c>
      <c r="C130" s="20">
        <v>1</v>
      </c>
      <c r="D130" s="6"/>
      <c r="E130" s="7">
        <v>0</v>
      </c>
      <c r="F130" s="7">
        <v>0</v>
      </c>
      <c r="G130" s="7">
        <v>0</v>
      </c>
    </row>
    <row r="131" spans="1:9" x14ac:dyDescent="0.25">
      <c r="A131" s="45"/>
      <c r="B131" s="10" t="s">
        <v>112</v>
      </c>
      <c r="C131" s="20">
        <v>2</v>
      </c>
      <c r="D131" s="6"/>
      <c r="E131" s="7">
        <v>0</v>
      </c>
      <c r="F131" s="7">
        <v>0</v>
      </c>
      <c r="G131" s="7">
        <v>0</v>
      </c>
    </row>
    <row r="132" spans="1:9" x14ac:dyDescent="0.25">
      <c r="A132" s="45"/>
      <c r="B132" s="10" t="s">
        <v>113</v>
      </c>
      <c r="C132" s="20">
        <v>1</v>
      </c>
      <c r="D132" s="6"/>
      <c r="E132" s="7">
        <v>0</v>
      </c>
      <c r="F132" s="7">
        <v>0</v>
      </c>
      <c r="G132" s="7">
        <v>0</v>
      </c>
    </row>
    <row r="133" spans="1:9" x14ac:dyDescent="0.25">
      <c r="A133" s="45"/>
      <c r="B133" s="10" t="s">
        <v>114</v>
      </c>
      <c r="C133" s="20">
        <v>0</v>
      </c>
      <c r="D133" s="6"/>
      <c r="E133" s="7">
        <v>0</v>
      </c>
      <c r="F133" s="7">
        <v>0</v>
      </c>
      <c r="G133" s="7">
        <v>0</v>
      </c>
    </row>
    <row r="134" spans="1:9" x14ac:dyDescent="0.25">
      <c r="A134" s="45"/>
      <c r="B134" s="10" t="s">
        <v>115</v>
      </c>
      <c r="C134" s="20">
        <v>0</v>
      </c>
      <c r="D134" s="51"/>
      <c r="E134" s="52"/>
      <c r="F134" s="53"/>
      <c r="G134" s="7">
        <v>0</v>
      </c>
    </row>
    <row r="135" spans="1:9" x14ac:dyDescent="0.25">
      <c r="A135" s="45"/>
      <c r="B135" s="10" t="s">
        <v>116</v>
      </c>
      <c r="C135" s="20">
        <v>0</v>
      </c>
      <c r="D135" s="54"/>
      <c r="E135" s="55"/>
      <c r="F135" s="56"/>
      <c r="G135" s="7">
        <v>0</v>
      </c>
    </row>
    <row r="136" spans="1:9" x14ac:dyDescent="0.25">
      <c r="A136" s="45"/>
      <c r="B136" s="10" t="s">
        <v>117</v>
      </c>
      <c r="C136" s="20">
        <v>3</v>
      </c>
      <c r="D136" s="54"/>
      <c r="E136" s="55"/>
      <c r="F136" s="56"/>
      <c r="G136" s="7">
        <v>0</v>
      </c>
    </row>
    <row r="137" spans="1:9" x14ac:dyDescent="0.25">
      <c r="A137" s="45"/>
      <c r="B137" s="10" t="s">
        <v>118</v>
      </c>
      <c r="C137" s="20">
        <v>0</v>
      </c>
      <c r="D137" s="54"/>
      <c r="E137" s="55"/>
      <c r="F137" s="56"/>
      <c r="G137" s="7">
        <v>0</v>
      </c>
    </row>
    <row r="138" spans="1:9" x14ac:dyDescent="0.25">
      <c r="A138" s="45"/>
      <c r="B138" s="10" t="s">
        <v>119</v>
      </c>
      <c r="C138" s="20">
        <v>11</v>
      </c>
      <c r="D138" s="54"/>
      <c r="E138" s="55"/>
      <c r="F138" s="56"/>
      <c r="G138" s="7">
        <v>0</v>
      </c>
    </row>
    <row r="139" spans="1:9" x14ac:dyDescent="0.25">
      <c r="A139" s="46"/>
      <c r="B139" s="10" t="s">
        <v>120</v>
      </c>
      <c r="C139" s="20">
        <v>8</v>
      </c>
      <c r="D139" s="57"/>
      <c r="E139" s="58"/>
      <c r="F139" s="59"/>
      <c r="G139" s="7">
        <v>0</v>
      </c>
    </row>
    <row r="140" spans="1:9" x14ac:dyDescent="0.25">
      <c r="A140" s="50"/>
      <c r="B140" s="50"/>
      <c r="C140" s="50"/>
      <c r="D140" s="50"/>
      <c r="E140" s="50"/>
      <c r="F140" s="50"/>
      <c r="G140" s="50"/>
    </row>
    <row r="141" spans="1:9" ht="30" customHeight="1" x14ac:dyDescent="0.25">
      <c r="A141" s="37" t="s">
        <v>121</v>
      </c>
      <c r="B141" s="9" t="s">
        <v>1</v>
      </c>
      <c r="C141" s="5" t="s">
        <v>2</v>
      </c>
      <c r="D141" s="5" t="s">
        <v>3</v>
      </c>
      <c r="E141" s="5" t="s">
        <v>122</v>
      </c>
      <c r="F141" s="5" t="s">
        <v>123</v>
      </c>
      <c r="G141" s="5" t="s">
        <v>124</v>
      </c>
    </row>
    <row r="142" spans="1:9" x14ac:dyDescent="0.25">
      <c r="A142" s="38"/>
      <c r="B142" s="10" t="s">
        <v>111</v>
      </c>
      <c r="C142" s="20">
        <v>1</v>
      </c>
      <c r="D142" s="41"/>
      <c r="E142" s="7">
        <v>0</v>
      </c>
      <c r="F142" s="7">
        <v>0</v>
      </c>
      <c r="G142" s="7">
        <v>0</v>
      </c>
      <c r="I142" s="21"/>
    </row>
    <row r="143" spans="1:9" x14ac:dyDescent="0.25">
      <c r="A143" s="38"/>
      <c r="B143" s="10" t="s">
        <v>112</v>
      </c>
      <c r="C143" s="20">
        <v>1</v>
      </c>
      <c r="D143" s="42"/>
      <c r="E143" s="7">
        <v>0</v>
      </c>
      <c r="F143" s="7">
        <v>0</v>
      </c>
      <c r="G143" s="7">
        <v>0</v>
      </c>
      <c r="I143" s="21"/>
    </row>
    <row r="144" spans="1:9" x14ac:dyDescent="0.25">
      <c r="A144" s="38"/>
      <c r="B144" s="10" t="s">
        <v>113</v>
      </c>
      <c r="C144" s="20">
        <v>1</v>
      </c>
      <c r="D144" s="42"/>
      <c r="E144" s="7">
        <v>0</v>
      </c>
      <c r="F144" s="7">
        <v>0</v>
      </c>
      <c r="G144" s="7">
        <v>0</v>
      </c>
      <c r="I144" s="21"/>
    </row>
    <row r="145" spans="1:9" x14ac:dyDescent="0.25">
      <c r="A145" s="38"/>
      <c r="B145" s="10" t="s">
        <v>114</v>
      </c>
      <c r="C145" s="20">
        <v>0</v>
      </c>
      <c r="D145" s="42"/>
      <c r="E145" s="7">
        <v>0</v>
      </c>
      <c r="F145" s="7">
        <v>0</v>
      </c>
      <c r="G145" s="7">
        <v>0</v>
      </c>
      <c r="I145" s="21"/>
    </row>
    <row r="146" spans="1:9" x14ac:dyDescent="0.25">
      <c r="A146" s="38"/>
      <c r="B146" s="10" t="s">
        <v>115</v>
      </c>
      <c r="C146" s="20">
        <v>0</v>
      </c>
      <c r="D146" s="42"/>
      <c r="E146" s="7">
        <v>0</v>
      </c>
      <c r="F146" s="7">
        <v>0</v>
      </c>
      <c r="G146" s="7">
        <v>0</v>
      </c>
      <c r="I146" s="21"/>
    </row>
    <row r="147" spans="1:9" x14ac:dyDescent="0.25">
      <c r="A147" s="38"/>
      <c r="B147" s="10" t="s">
        <v>116</v>
      </c>
      <c r="C147" s="20">
        <v>0</v>
      </c>
      <c r="D147" s="42"/>
      <c r="E147" s="7">
        <v>0</v>
      </c>
      <c r="F147" s="7">
        <v>0</v>
      </c>
      <c r="G147" s="7">
        <v>0</v>
      </c>
      <c r="I147" s="21"/>
    </row>
    <row r="148" spans="1:9" x14ac:dyDescent="0.25">
      <c r="A148" s="38"/>
      <c r="B148" s="10" t="s">
        <v>117</v>
      </c>
      <c r="C148" s="20">
        <v>2</v>
      </c>
      <c r="D148" s="42"/>
      <c r="E148" s="7">
        <v>0</v>
      </c>
      <c r="F148" s="7">
        <v>0</v>
      </c>
      <c r="G148" s="7">
        <v>0</v>
      </c>
      <c r="I148" s="21"/>
    </row>
    <row r="149" spans="1:9" x14ac:dyDescent="0.25">
      <c r="A149" s="38"/>
      <c r="B149" s="10" t="s">
        <v>118</v>
      </c>
      <c r="C149" s="20">
        <v>0</v>
      </c>
      <c r="D149" s="42"/>
      <c r="E149" s="7">
        <v>0</v>
      </c>
      <c r="F149" s="7">
        <v>0</v>
      </c>
      <c r="G149" s="7">
        <v>0</v>
      </c>
      <c r="I149" s="21"/>
    </row>
    <row r="150" spans="1:9" x14ac:dyDescent="0.25">
      <c r="A150" s="38"/>
      <c r="B150" s="10" t="s">
        <v>119</v>
      </c>
      <c r="C150" s="20">
        <v>1</v>
      </c>
      <c r="D150" s="42"/>
      <c r="E150" s="7">
        <v>0</v>
      </c>
      <c r="F150" s="7">
        <v>0</v>
      </c>
      <c r="G150" s="7">
        <v>0</v>
      </c>
      <c r="I150" s="21"/>
    </row>
    <row r="151" spans="1:9" x14ac:dyDescent="0.25">
      <c r="A151" s="39"/>
      <c r="B151" s="10" t="s">
        <v>120</v>
      </c>
      <c r="C151" s="20">
        <v>1</v>
      </c>
      <c r="D151" s="43"/>
      <c r="E151" s="7">
        <v>0</v>
      </c>
      <c r="F151" s="7">
        <v>0</v>
      </c>
      <c r="G151" s="7">
        <v>0</v>
      </c>
      <c r="I151" s="21"/>
    </row>
    <row r="152" spans="1:9" x14ac:dyDescent="0.25">
      <c r="A152" s="29"/>
      <c r="B152" s="29"/>
      <c r="C152" s="29"/>
      <c r="D152" s="29"/>
      <c r="E152" s="29"/>
      <c r="F152" s="29"/>
      <c r="G152" s="29"/>
    </row>
    <row r="153" spans="1:9" ht="30" customHeight="1" x14ac:dyDescent="0.25">
      <c r="A153" s="48" t="s">
        <v>125</v>
      </c>
      <c r="B153" s="47" t="s">
        <v>143</v>
      </c>
      <c r="C153" s="32"/>
      <c r="D153" s="32"/>
      <c r="E153" s="32"/>
      <c r="F153" s="32"/>
      <c r="G153" s="9" t="s">
        <v>126</v>
      </c>
      <c r="H153" s="2"/>
    </row>
    <row r="154" spans="1:9" x14ac:dyDescent="0.25">
      <c r="A154" s="48"/>
      <c r="B154" s="47"/>
      <c r="C154" s="32"/>
      <c r="D154" s="32"/>
      <c r="E154" s="32"/>
      <c r="F154" s="32"/>
      <c r="G154" s="14">
        <v>0</v>
      </c>
      <c r="H154" s="2"/>
    </row>
    <row r="155" spans="1:9" x14ac:dyDescent="0.25">
      <c r="A155" s="29"/>
      <c r="B155" s="29"/>
      <c r="C155" s="29"/>
      <c r="D155" s="29"/>
      <c r="E155" s="29"/>
      <c r="F155" s="29"/>
      <c r="G155" s="29"/>
      <c r="H155" s="2"/>
    </row>
    <row r="156" spans="1:9" x14ac:dyDescent="0.25">
      <c r="A156" s="33" t="s">
        <v>127</v>
      </c>
      <c r="B156" s="16" t="s">
        <v>128</v>
      </c>
      <c r="C156" s="31"/>
      <c r="D156" s="31"/>
      <c r="E156" s="31"/>
      <c r="F156" s="31"/>
      <c r="G156" s="16" t="s">
        <v>129</v>
      </c>
      <c r="H156" s="2"/>
    </row>
    <row r="157" spans="1:9" x14ac:dyDescent="0.25">
      <c r="A157" s="33"/>
      <c r="B157" s="13" t="s">
        <v>130</v>
      </c>
      <c r="C157" s="32"/>
      <c r="D157" s="32"/>
      <c r="E157" s="32"/>
      <c r="F157" s="32"/>
      <c r="G157" s="14">
        <v>0</v>
      </c>
      <c r="H157" s="2"/>
    </row>
    <row r="158" spans="1:9" x14ac:dyDescent="0.25">
      <c r="A158" s="33"/>
      <c r="B158" s="13" t="s">
        <v>131</v>
      </c>
      <c r="C158" s="32"/>
      <c r="D158" s="32"/>
      <c r="E158" s="32"/>
      <c r="F158" s="32"/>
      <c r="G158" s="14">
        <v>0</v>
      </c>
      <c r="H158" s="2"/>
    </row>
    <row r="159" spans="1:9" x14ac:dyDescent="0.25">
      <c r="A159" s="33"/>
      <c r="B159" s="13" t="s">
        <v>132</v>
      </c>
      <c r="C159" s="32"/>
      <c r="D159" s="32"/>
      <c r="E159" s="32"/>
      <c r="F159" s="32"/>
      <c r="G159" s="14">
        <v>0</v>
      </c>
      <c r="H159" s="2"/>
    </row>
    <row r="160" spans="1:9" x14ac:dyDescent="0.25">
      <c r="A160" s="17"/>
      <c r="B160" s="18"/>
      <c r="C160" s="18"/>
      <c r="D160" s="18"/>
      <c r="E160" s="18"/>
      <c r="F160" s="18"/>
      <c r="G160" s="19"/>
      <c r="H160" s="3"/>
    </row>
    <row r="161" spans="1:8" x14ac:dyDescent="0.25">
      <c r="A161" s="30"/>
      <c r="B161" s="30"/>
      <c r="C161" s="30"/>
      <c r="D161" s="30"/>
      <c r="E161" s="30"/>
      <c r="F161" s="30"/>
      <c r="G161" s="30"/>
      <c r="H161" s="2"/>
    </row>
    <row r="162" spans="1:8" ht="30" customHeight="1" x14ac:dyDescent="0.25">
      <c r="A162" s="33" t="s">
        <v>133</v>
      </c>
      <c r="B162" s="24" t="s">
        <v>134</v>
      </c>
      <c r="C162" s="7">
        <v>0</v>
      </c>
      <c r="D162" s="10" t="s">
        <v>135</v>
      </c>
      <c r="E162" s="10"/>
      <c r="F162" s="10"/>
      <c r="G162" s="10"/>
      <c r="H162" s="10"/>
    </row>
    <row r="163" spans="1:8" ht="30" customHeight="1" x14ac:dyDescent="0.25">
      <c r="A163" s="33"/>
      <c r="B163" s="24" t="s">
        <v>136</v>
      </c>
      <c r="C163" s="7">
        <v>0</v>
      </c>
      <c r="D163" s="28" t="s">
        <v>137</v>
      </c>
      <c r="E163" s="28"/>
      <c r="F163" s="28"/>
      <c r="G163" s="28"/>
      <c r="H163" s="28"/>
    </row>
    <row r="164" spans="1:8" ht="30" customHeight="1" x14ac:dyDescent="0.25">
      <c r="A164" s="33"/>
      <c r="B164" s="24" t="s">
        <v>138</v>
      </c>
      <c r="C164" s="7">
        <v>0</v>
      </c>
      <c r="D164" s="28" t="s">
        <v>139</v>
      </c>
      <c r="E164" s="28"/>
      <c r="F164" s="28"/>
      <c r="G164" s="28"/>
      <c r="H164" s="28"/>
    </row>
    <row r="165" spans="1:8" ht="30" customHeight="1" x14ac:dyDescent="0.25">
      <c r="A165" s="33"/>
      <c r="B165" s="24" t="s">
        <v>140</v>
      </c>
      <c r="C165" s="7">
        <v>0</v>
      </c>
      <c r="D165" s="28" t="s">
        <v>137</v>
      </c>
      <c r="E165" s="28"/>
      <c r="F165" s="28"/>
      <c r="G165" s="28"/>
      <c r="H165" s="28"/>
    </row>
    <row r="166" spans="1:8" ht="30" customHeight="1" x14ac:dyDescent="0.25">
      <c r="A166" s="33"/>
      <c r="B166" s="24" t="s">
        <v>141</v>
      </c>
      <c r="C166" s="7">
        <v>0</v>
      </c>
      <c r="D166" s="28" t="s">
        <v>137</v>
      </c>
      <c r="E166" s="28"/>
      <c r="F166" s="28"/>
      <c r="G166" s="28"/>
      <c r="H166" s="28"/>
    </row>
    <row r="167" spans="1:8" ht="30" customHeight="1" x14ac:dyDescent="0.25">
      <c r="A167" s="33"/>
      <c r="B167" s="20" t="s">
        <v>147</v>
      </c>
      <c r="C167" s="7">
        <v>0</v>
      </c>
      <c r="D167" s="28" t="s">
        <v>135</v>
      </c>
      <c r="E167" s="28"/>
      <c r="F167" s="28"/>
      <c r="G167" s="28"/>
      <c r="H167" s="28"/>
    </row>
    <row r="168" spans="1:8" ht="30" customHeight="1" x14ac:dyDescent="0.25">
      <c r="A168" s="33"/>
      <c r="B168" s="25" t="s">
        <v>164</v>
      </c>
      <c r="C168" s="27">
        <v>0</v>
      </c>
      <c r="D168" s="28" t="s">
        <v>135</v>
      </c>
      <c r="E168" s="28"/>
      <c r="F168" s="28"/>
      <c r="G168" s="28"/>
      <c r="H168" s="28"/>
    </row>
    <row r="169" spans="1:8" ht="30" customHeight="1" x14ac:dyDescent="0.25">
      <c r="A169" s="33"/>
      <c r="B169" s="26" t="s">
        <v>165</v>
      </c>
      <c r="C169" s="27">
        <v>0</v>
      </c>
      <c r="D169" s="28" t="s">
        <v>135</v>
      </c>
      <c r="E169" s="28"/>
      <c r="F169" s="28"/>
      <c r="G169" s="28"/>
      <c r="H169" s="28"/>
    </row>
  </sheetData>
  <mergeCells count="48">
    <mergeCell ref="C23:F27"/>
    <mergeCell ref="C13:G13"/>
    <mergeCell ref="A22:G22"/>
    <mergeCell ref="A156:A159"/>
    <mergeCell ref="A51:A56"/>
    <mergeCell ref="A58:A107"/>
    <mergeCell ref="A23:A27"/>
    <mergeCell ref="A29:A38"/>
    <mergeCell ref="A40:A43"/>
    <mergeCell ref="A45:A49"/>
    <mergeCell ref="A28:G28"/>
    <mergeCell ref="C34:G34"/>
    <mergeCell ref="D35:F38"/>
    <mergeCell ref="D104:F107"/>
    <mergeCell ref="A108:G108"/>
    <mergeCell ref="C103:G103"/>
    <mergeCell ref="D142:D151"/>
    <mergeCell ref="A109:A127"/>
    <mergeCell ref="A129:A139"/>
    <mergeCell ref="A141:A151"/>
    <mergeCell ref="C153:F154"/>
    <mergeCell ref="B153:B154"/>
    <mergeCell ref="A153:A154"/>
    <mergeCell ref="C122:F122"/>
    <mergeCell ref="D116:E121"/>
    <mergeCell ref="D123:F127"/>
    <mergeCell ref="A128:G128"/>
    <mergeCell ref="A140:G140"/>
    <mergeCell ref="D134:F139"/>
    <mergeCell ref="A1:B1"/>
    <mergeCell ref="A2:B2"/>
    <mergeCell ref="A3:B3"/>
    <mergeCell ref="C3:G3"/>
    <mergeCell ref="A5:A21"/>
    <mergeCell ref="D16:F21"/>
    <mergeCell ref="D167:H167"/>
    <mergeCell ref="A152:G152"/>
    <mergeCell ref="A161:G161"/>
    <mergeCell ref="A155:G155"/>
    <mergeCell ref="C156:F156"/>
    <mergeCell ref="C157:F159"/>
    <mergeCell ref="D163:H163"/>
    <mergeCell ref="D164:H164"/>
    <mergeCell ref="D165:H165"/>
    <mergeCell ref="D166:H166"/>
    <mergeCell ref="A162:A169"/>
    <mergeCell ref="D168:H168"/>
    <mergeCell ref="D169:H169"/>
  </mergeCells>
  <pageMargins left="0.7" right="0.7" top="0.75" bottom="0.75" header="0.3" footer="0.3"/>
  <pageSetup scale="49" fitToHeight="0" orientation="portrait" verticalDpi="90" r:id="rId1"/>
  <headerFooter>
    <oddHeader>&amp;RMarch 15, 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Kirkland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c Form 2 01-21-PW New</dc:title>
  <dc:creator>John MacGillivray</dc:creator>
  <cp:lastModifiedBy>John MacGillivray</cp:lastModifiedBy>
  <cp:lastPrinted>2021-03-29T18:45:00Z</cp:lastPrinted>
  <dcterms:created xsi:type="dcterms:W3CDTF">2021-03-15T15:28:07Z</dcterms:created>
  <dcterms:modified xsi:type="dcterms:W3CDTF">2021-05-11T16:44:22Z</dcterms:modified>
</cp:coreProperties>
</file>